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830" windowHeight="11535"/>
  </bookViews>
  <sheets>
    <sheet name="Лист1" sheetId="1" r:id="rId1"/>
  </sheets>
  <definedNames>
    <definedName name="_xlnm.Print_Titles" localSheetId="0">Лист1!$8:$10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D11"/>
  <c r="C11"/>
  <c r="B11"/>
  <c r="B36" s="1"/>
  <c r="C24"/>
  <c r="D24"/>
  <c r="E24"/>
  <c r="B24"/>
  <c r="C31"/>
  <c r="D31"/>
  <c r="E31"/>
  <c r="B31"/>
  <c r="C36"/>
  <c r="D36"/>
  <c r="E36"/>
</calcChain>
</file>

<file path=xl/sharedStrings.xml><?xml version="1.0" encoding="utf-8"?>
<sst xmlns="http://schemas.openxmlformats.org/spreadsheetml/2006/main" count="31" uniqueCount="28">
  <si>
    <t>Национальный проект Ю "Молодежь и дети"</t>
  </si>
  <si>
    <t>Национальный проект Я "Семья"</t>
  </si>
  <si>
    <t>Национальный проект И "Инфраструктура для жизни"</t>
  </si>
  <si>
    <t>Наименование</t>
  </si>
  <si>
    <t>(тыс.рублей)</t>
  </si>
  <si>
    <t>Всего</t>
  </si>
  <si>
    <t xml:space="preserve"> за счет межбюджетных трансфертов из областного бюджета</t>
  </si>
  <si>
    <t>из них:</t>
  </si>
  <si>
    <t>Фактические расходы бюджета</t>
  </si>
  <si>
    <t>ИТОГО:</t>
  </si>
  <si>
    <t xml:space="preserve"> Региональный проект "Мы вместе (Воспитание гармонично развитой личности)" Ю2</t>
  </si>
  <si>
    <t>Региональный проект "Все лучшее детям" Ю4</t>
  </si>
  <si>
    <t>Региональный проект "Педагоги и наставники" Ю6</t>
  </si>
  <si>
    <t xml:space="preserve"> Региональный проект "Поддержка семьи" Я1</t>
  </si>
  <si>
    <t>Региональный проект "Семейные ценности и инфраструктура культуры" Я5</t>
  </si>
  <si>
    <t xml:space="preserve"> Региональный проект "Жилье" И2</t>
  </si>
  <si>
    <t xml:space="preserve"> Региональный проект "Модернизация коммунальной инфраструктуры" И3</t>
  </si>
  <si>
    <t>Региональный проект "Формирование комфортной городской среды" И4</t>
  </si>
  <si>
    <t>Региональный проект "Безопасность дорожного движения (Владимирская область)" И5</t>
  </si>
  <si>
    <t>Региональный проект "Региональная и местная дорожная сеть (Владимирская область)" И8</t>
  </si>
  <si>
    <t>Приложение №1</t>
  </si>
  <si>
    <t>к письму МФ ВО от 31.01.2025 №55-02-02</t>
  </si>
  <si>
    <t>Сведения о расходах бюджета муниципального образования город Суздаль</t>
  </si>
  <si>
    <t>Исполнитель: Е.В. Коровина      2-04-85</t>
  </si>
  <si>
    <t>Начальник финансового отдела                             Т.Н. Майорова</t>
  </si>
  <si>
    <t>Запланированные объемы расходов бюджета  на 2026 год</t>
  </si>
  <si>
    <t>Региональный проект "Развитие общественного транспорта (Владимирская область)" (И6)</t>
  </si>
  <si>
    <t xml:space="preserve">на реализацию национальных проектов по состоянию на 01 апреля 2026 года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</si>
</sst>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1"/>
      <color rgb="FF000000"/>
      <name val="Arial Cyr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000000"/>
      <name val="Arial Cyr"/>
      <charset val="204"/>
    </font>
    <font>
      <sz val="10"/>
      <color rgb="FF000000"/>
      <name val="Arial Cyr"/>
      <charset val="204"/>
    </font>
    <font>
      <sz val="11"/>
      <color rgb="FF00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>
      <alignment horizontal="center" vertical="center" wrapText="1"/>
    </xf>
    <xf numFmtId="0" fontId="2" fillId="0" borderId="1">
      <alignment vertical="top" wrapText="1"/>
    </xf>
  </cellStyleXfs>
  <cellXfs count="25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3" fillId="3" borderId="2" xfId="1" applyFont="1" applyFill="1" applyBorder="1" applyAlignment="1">
      <alignment vertical="center" wrapText="1"/>
    </xf>
    <xf numFmtId="0" fontId="8" fillId="0" borderId="2" xfId="0" applyFont="1" applyBorder="1"/>
    <xf numFmtId="0" fontId="10" fillId="0" borderId="2" xfId="2" applyNumberFormat="1" applyFont="1" applyFill="1" applyBorder="1" applyProtection="1">
      <alignment vertical="top" wrapText="1"/>
    </xf>
    <xf numFmtId="0" fontId="11" fillId="0" borderId="2" xfId="2" applyNumberFormat="1" applyFont="1" applyFill="1" applyBorder="1" applyProtection="1">
      <alignment vertical="top" wrapText="1"/>
    </xf>
    <xf numFmtId="0" fontId="12" fillId="0" borderId="2" xfId="2" applyNumberFormat="1" applyFont="1" applyFill="1" applyBorder="1" applyProtection="1">
      <alignment vertical="top" wrapText="1"/>
    </xf>
    <xf numFmtId="0" fontId="8" fillId="3" borderId="2" xfId="0" applyFont="1" applyFill="1" applyBorder="1"/>
    <xf numFmtId="0" fontId="12" fillId="0" borderId="2" xfId="2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/>
    <xf numFmtId="164" fontId="8" fillId="3" borderId="2" xfId="0" applyNumberFormat="1" applyFont="1" applyFill="1" applyBorder="1"/>
    <xf numFmtId="164" fontId="8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3">
    <cellStyle name="xl22" xfId="1"/>
    <cellStyle name="xl37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="90" zoomScaleNormal="90" workbookViewId="0">
      <selection activeCell="L22" sqref="L22"/>
    </sheetView>
  </sheetViews>
  <sheetFormatPr defaultRowHeight="15"/>
  <cols>
    <col min="1" max="1" width="49.28515625" customWidth="1"/>
    <col min="2" max="2" width="11.42578125" customWidth="1"/>
    <col min="3" max="3" width="15.42578125" customWidth="1"/>
    <col min="4" max="4" width="12.5703125" customWidth="1"/>
    <col min="5" max="5" width="17" customWidth="1"/>
  </cols>
  <sheetData>
    <row r="1" spans="1:5">
      <c r="C1" s="3" t="s">
        <v>20</v>
      </c>
    </row>
    <row r="2" spans="1:5">
      <c r="C2" s="3" t="s">
        <v>21</v>
      </c>
    </row>
    <row r="4" spans="1:5">
      <c r="A4" s="23" t="s">
        <v>22</v>
      </c>
      <c r="B4" s="23"/>
      <c r="C4" s="23"/>
      <c r="D4" s="23"/>
      <c r="E4" s="23"/>
    </row>
    <row r="5" spans="1:5">
      <c r="A5" s="23" t="s">
        <v>27</v>
      </c>
      <c r="B5" s="23"/>
      <c r="C5" s="23"/>
      <c r="D5" s="23"/>
      <c r="E5" s="23"/>
    </row>
    <row r="6" spans="1:5">
      <c r="A6" s="5"/>
      <c r="B6" s="5"/>
      <c r="C6" s="5"/>
      <c r="D6" s="5"/>
      <c r="E6" s="5"/>
    </row>
    <row r="7" spans="1:5">
      <c r="E7" s="3" t="s">
        <v>4</v>
      </c>
    </row>
    <row r="8" spans="1:5" ht="32.25" customHeight="1">
      <c r="A8" s="19" t="s">
        <v>3</v>
      </c>
      <c r="B8" s="22" t="s">
        <v>25</v>
      </c>
      <c r="C8" s="22"/>
      <c r="D8" s="22" t="s">
        <v>8</v>
      </c>
      <c r="E8" s="22"/>
    </row>
    <row r="9" spans="1:5">
      <c r="A9" s="20"/>
      <c r="B9" s="24" t="s">
        <v>5</v>
      </c>
      <c r="C9" s="7" t="s">
        <v>7</v>
      </c>
      <c r="D9" s="24" t="s">
        <v>5</v>
      </c>
      <c r="E9" s="7" t="s">
        <v>7</v>
      </c>
    </row>
    <row r="10" spans="1:5" ht="57.75" customHeight="1">
      <c r="A10" s="21"/>
      <c r="B10" s="24"/>
      <c r="C10" s="6" t="s">
        <v>6</v>
      </c>
      <c r="D10" s="24"/>
      <c r="E10" s="6" t="s">
        <v>6</v>
      </c>
    </row>
    <row r="11" spans="1:5" ht="30">
      <c r="A11" s="8" t="s">
        <v>2</v>
      </c>
      <c r="B11" s="17">
        <f>B12+B14+B16+B18+B20+B22</f>
        <v>103382.70000000001</v>
      </c>
      <c r="C11" s="17">
        <f t="shared" ref="C11:E11" si="0">C12+C14+C16+C18+C20+C22</f>
        <v>101634</v>
      </c>
      <c r="D11" s="17">
        <f t="shared" si="0"/>
        <v>0</v>
      </c>
      <c r="E11" s="17">
        <f t="shared" si="0"/>
        <v>0</v>
      </c>
    </row>
    <row r="12" spans="1:5">
      <c r="A12" s="12" t="s">
        <v>15</v>
      </c>
      <c r="B12" s="1"/>
      <c r="C12" s="1"/>
      <c r="D12" s="1"/>
      <c r="E12" s="1"/>
    </row>
    <row r="13" spans="1:5">
      <c r="A13" s="11"/>
      <c r="B13" s="1"/>
      <c r="C13" s="1"/>
      <c r="D13" s="1"/>
      <c r="E13" s="1"/>
    </row>
    <row r="14" spans="1:5" ht="28.5">
      <c r="A14" s="12" t="s">
        <v>16</v>
      </c>
      <c r="B14" s="16">
        <v>78683.100000000006</v>
      </c>
      <c r="C14" s="1">
        <v>77109.399999999994</v>
      </c>
      <c r="D14" s="16">
        <v>0</v>
      </c>
      <c r="E14" s="16">
        <v>0</v>
      </c>
    </row>
    <row r="15" spans="1:5">
      <c r="A15" s="11"/>
      <c r="B15" s="1"/>
      <c r="C15" s="1"/>
      <c r="D15" s="16"/>
      <c r="E15" s="16"/>
    </row>
    <row r="16" spans="1:5" ht="28.5">
      <c r="A16" s="12" t="s">
        <v>17</v>
      </c>
      <c r="B16" s="16">
        <v>3498.2</v>
      </c>
      <c r="C16" s="1">
        <v>3323.2</v>
      </c>
      <c r="D16" s="16">
        <v>0</v>
      </c>
      <c r="E16" s="16">
        <v>0</v>
      </c>
    </row>
    <row r="17" spans="1:5">
      <c r="A17" s="11"/>
      <c r="B17" s="1"/>
      <c r="C17" s="1"/>
      <c r="D17" s="1"/>
      <c r="E17" s="1"/>
    </row>
    <row r="18" spans="1:5" ht="28.5">
      <c r="A18" s="12" t="s">
        <v>18</v>
      </c>
      <c r="B18" s="1"/>
      <c r="C18" s="1"/>
      <c r="D18" s="1"/>
      <c r="E18" s="1"/>
    </row>
    <row r="19" spans="1:5">
      <c r="A19" s="12"/>
      <c r="B19" s="1"/>
      <c r="C19" s="1"/>
      <c r="D19" s="1"/>
      <c r="E19" s="1"/>
    </row>
    <row r="20" spans="1:5" ht="25.5">
      <c r="A20" s="11" t="s">
        <v>26</v>
      </c>
      <c r="B20" s="1">
        <v>21201.4</v>
      </c>
      <c r="C20" s="1">
        <v>21201.4</v>
      </c>
      <c r="D20" s="1">
        <v>0</v>
      </c>
      <c r="E20" s="1">
        <v>0</v>
      </c>
    </row>
    <row r="21" spans="1:5">
      <c r="A21" s="11"/>
      <c r="B21" s="1"/>
      <c r="C21" s="1"/>
      <c r="D21" s="1"/>
      <c r="E21" s="1"/>
    </row>
    <row r="22" spans="1:5" ht="28.5">
      <c r="A22" s="12" t="s">
        <v>19</v>
      </c>
      <c r="B22" s="1"/>
      <c r="C22" s="1"/>
      <c r="D22" s="1"/>
      <c r="E22" s="1"/>
    </row>
    <row r="23" spans="1:5">
      <c r="A23" s="12"/>
      <c r="B23" s="1"/>
      <c r="C23" s="1"/>
      <c r="D23" s="1"/>
      <c r="E23" s="1"/>
    </row>
    <row r="24" spans="1:5" ht="30">
      <c r="A24" s="8" t="s">
        <v>0</v>
      </c>
      <c r="B24" s="13">
        <f>B25+B27+B29</f>
        <v>0</v>
      </c>
      <c r="C24" s="13">
        <f t="shared" ref="C24:E24" si="1">C25+C27+C29</f>
        <v>0</v>
      </c>
      <c r="D24" s="13">
        <f t="shared" si="1"/>
        <v>0</v>
      </c>
      <c r="E24" s="13">
        <f t="shared" si="1"/>
        <v>0</v>
      </c>
    </row>
    <row r="25" spans="1:5" ht="28.5">
      <c r="A25" s="12" t="s">
        <v>10</v>
      </c>
      <c r="B25" s="1"/>
      <c r="C25" s="1"/>
      <c r="D25" s="1"/>
      <c r="E25" s="1"/>
    </row>
    <row r="26" spans="1:5">
      <c r="A26" s="12"/>
      <c r="B26" s="1"/>
      <c r="C26" s="1"/>
      <c r="D26" s="1"/>
      <c r="E26" s="1"/>
    </row>
    <row r="27" spans="1:5">
      <c r="A27" s="12" t="s">
        <v>11</v>
      </c>
      <c r="B27" s="1"/>
      <c r="C27" s="1"/>
      <c r="D27" s="1"/>
      <c r="E27" s="1"/>
    </row>
    <row r="28" spans="1:5">
      <c r="A28" s="12"/>
      <c r="B28" s="1"/>
      <c r="C28" s="1"/>
      <c r="D28" s="1"/>
      <c r="E28" s="1"/>
    </row>
    <row r="29" spans="1:5" ht="24" customHeight="1">
      <c r="A29" s="14" t="s">
        <v>12</v>
      </c>
      <c r="B29" s="15"/>
      <c r="C29" s="15"/>
      <c r="D29" s="15"/>
      <c r="E29" s="15"/>
    </row>
    <row r="30" spans="1:5">
      <c r="A30" s="10"/>
      <c r="B30" s="1"/>
      <c r="C30" s="1"/>
      <c r="D30" s="1"/>
      <c r="E30" s="1"/>
    </row>
    <row r="31" spans="1:5">
      <c r="A31" s="8" t="s">
        <v>1</v>
      </c>
      <c r="B31" s="13">
        <f>B32+B34</f>
        <v>0</v>
      </c>
      <c r="C31" s="13">
        <f t="shared" ref="C31:E31" si="2">C32+C34</f>
        <v>0</v>
      </c>
      <c r="D31" s="13">
        <f t="shared" si="2"/>
        <v>0</v>
      </c>
      <c r="E31" s="13">
        <f t="shared" si="2"/>
        <v>0</v>
      </c>
    </row>
    <row r="32" spans="1:5" ht="20.25" customHeight="1">
      <c r="A32" s="14" t="s">
        <v>13</v>
      </c>
      <c r="B32" s="15"/>
      <c r="C32" s="15"/>
      <c r="D32" s="15"/>
      <c r="E32" s="15"/>
    </row>
    <row r="33" spans="1:5">
      <c r="A33" s="11"/>
      <c r="B33" s="1"/>
      <c r="C33" s="1"/>
      <c r="D33" s="1"/>
      <c r="E33" s="1"/>
    </row>
    <row r="34" spans="1:5" ht="33.75" customHeight="1">
      <c r="A34" s="14" t="s">
        <v>14</v>
      </c>
      <c r="B34" s="15"/>
      <c r="C34" s="15"/>
      <c r="D34" s="15"/>
      <c r="E34" s="15"/>
    </row>
    <row r="35" spans="1:5">
      <c r="A35" s="11"/>
      <c r="B35" s="1"/>
      <c r="C35" s="1"/>
      <c r="D35" s="1"/>
      <c r="E35" s="1"/>
    </row>
    <row r="36" spans="1:5" s="4" customFormat="1">
      <c r="A36" s="9" t="s">
        <v>9</v>
      </c>
      <c r="B36" s="18">
        <f>B11+B24+B31</f>
        <v>103382.70000000001</v>
      </c>
      <c r="C36" s="9">
        <f t="shared" ref="C36:E36" si="3">C11+C24+C31</f>
        <v>101634</v>
      </c>
      <c r="D36" s="18">
        <f t="shared" si="3"/>
        <v>0</v>
      </c>
      <c r="E36" s="9">
        <f t="shared" si="3"/>
        <v>0</v>
      </c>
    </row>
    <row r="38" spans="1:5">
      <c r="A38" s="2" t="s">
        <v>24</v>
      </c>
    </row>
    <row r="41" spans="1:5">
      <c r="A41" t="s">
        <v>23</v>
      </c>
    </row>
  </sheetData>
  <mergeCells count="7">
    <mergeCell ref="A8:A10"/>
    <mergeCell ref="B8:C8"/>
    <mergeCell ref="D8:E8"/>
    <mergeCell ref="A4:E4"/>
    <mergeCell ref="A5:E5"/>
    <mergeCell ref="B9:B10"/>
    <mergeCell ref="D9:D10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Данилова М.В.</dc:creator>
  <cp:lastModifiedBy>Финансы-2</cp:lastModifiedBy>
  <cp:lastPrinted>2026-04-01T06:29:14Z</cp:lastPrinted>
  <dcterms:created xsi:type="dcterms:W3CDTF">2025-01-30T11:32:40Z</dcterms:created>
  <dcterms:modified xsi:type="dcterms:W3CDTF">2026-04-01T09:08:37Z</dcterms:modified>
</cp:coreProperties>
</file>